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201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https://agriwebb-my.sharepoint.com/personal/heloisa_dominguez_agriwebb_com/Documents/AgriWebb Importações/"/>
    </mc:Choice>
  </mc:AlternateContent>
  <xr:revisionPtr revIDLastSave="0" documentId="8_{CEB66449-9925-AB4E-92CB-9659FDD61624}" xr6:coauthVersionLast="47" xr6:coauthVersionMax="47" xr10:uidLastSave="{00000000-0000-0000-0000-000000000000}"/>
  <bookViews>
    <workbookView xWindow="33640" yWindow="-760" windowWidth="28360" windowHeight="17520" xr2:uid="{57060740-4E21-8E41-B524-F70984E78A8A}"/>
  </bookViews>
  <sheets>
    <sheet name="tentar importar" sheetId="1" r:id="rId1"/>
    <sheet name="Planilha suporte - Data de nasc" sheetId="3" r:id="rId2"/>
    <sheet name="Validações - Não alterar" sheetId="2" r:id="rId3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53" i="3" l="1"/>
  <c r="B5" i="3"/>
  <c r="D22" i="3" s="1"/>
  <c r="D21" i="3" l="1"/>
  <c r="D13" i="3"/>
  <c r="D11" i="3"/>
  <c r="D18" i="3"/>
  <c r="D9" i="3"/>
  <c r="D8" i="3"/>
  <c r="D16" i="3"/>
  <c r="D20" i="3"/>
  <c r="D14" i="3"/>
  <c r="D12" i="3"/>
  <c r="D19" i="3"/>
  <c r="D10" i="3"/>
  <c r="D17" i="3"/>
  <c r="D15" i="3"/>
</calcChain>
</file>

<file path=xl/sharedStrings.xml><?xml version="1.0" encoding="utf-8"?>
<sst xmlns="http://purl.oclc.org/ooxml/spreadsheetml/main" count="147" uniqueCount="118">
  <si>
    <t>Identificação Eletrônica (EID)</t>
  </si>
  <si>
    <t>Identificação Visual (VID)</t>
  </si>
  <si>
    <t>Raça</t>
  </si>
  <si>
    <t>Categoria animal</t>
  </si>
  <si>
    <t>Localização</t>
  </si>
  <si>
    <t>Data de nascimento</t>
  </si>
  <si>
    <t>Data de chegada na fazenda</t>
  </si>
  <si>
    <t>Cor do brinco</t>
  </si>
  <si>
    <t>Nome</t>
  </si>
  <si>
    <t>Tatuagem</t>
  </si>
  <si>
    <t>Cor visual</t>
  </si>
  <si>
    <t>Pesagem</t>
  </si>
  <si>
    <t>Data da Última Pesagem</t>
  </si>
  <si>
    <t>Marca</t>
  </si>
  <si>
    <t>Identificação visual do reprodutor</t>
  </si>
  <si>
    <t>DEI de reprodutor</t>
  </si>
  <si>
    <t>Nome do reprodutor</t>
  </si>
  <si>
    <t>Identificação visual da matriz</t>
  </si>
  <si>
    <t>DEI da matriz</t>
  </si>
  <si>
    <t>Nome da matriz</t>
  </si>
  <si>
    <t>Tag de manejo</t>
  </si>
  <si>
    <t>Grupo de manejo</t>
  </si>
  <si>
    <t>Template de Importação de Animais AgriWebb</t>
  </si>
  <si>
    <t>Categoria Animal</t>
  </si>
  <si>
    <t>Cor do Brinco</t>
  </si>
  <si>
    <t>1/2 Sangue</t>
  </si>
  <si>
    <t>Bezerro Mamando (Sem sexo)</t>
  </si>
  <si>
    <t>Misturado</t>
  </si>
  <si>
    <t>Aberdeen Angus</t>
  </si>
  <si>
    <t>Bezerra Mamando</t>
  </si>
  <si>
    <t>Preto</t>
  </si>
  <si>
    <t>Anelorado</t>
  </si>
  <si>
    <t>Bezerro Castrado Mamando</t>
  </si>
  <si>
    <t>Branco</t>
  </si>
  <si>
    <t>Bonsmara</t>
  </si>
  <si>
    <t>Bezerro Mamando (Reprodução)</t>
  </si>
  <si>
    <t>Laranja</t>
  </si>
  <si>
    <t>Bradford</t>
  </si>
  <si>
    <t>Verde</t>
  </si>
  <si>
    <t>Brahma</t>
  </si>
  <si>
    <t>Bezerra Desmamada</t>
  </si>
  <si>
    <t>Roxo</t>
  </si>
  <si>
    <t>Brangus</t>
  </si>
  <si>
    <t>Bezerro Desmamado (Reprodução)</t>
  </si>
  <si>
    <t>Amarelo</t>
  </si>
  <si>
    <t>Canchim</t>
  </si>
  <si>
    <t>Garrote</t>
  </si>
  <si>
    <t>Vermelho</t>
  </si>
  <si>
    <t>Cangaian</t>
  </si>
  <si>
    <t>Novilha</t>
  </si>
  <si>
    <t>Azul</t>
  </si>
  <si>
    <t>Caracu</t>
  </si>
  <si>
    <t>Vaca</t>
  </si>
  <si>
    <t>Rosa</t>
  </si>
  <si>
    <t>Charolês</t>
  </si>
  <si>
    <t>Boi Castrado</t>
  </si>
  <si>
    <t>Marrom</t>
  </si>
  <si>
    <t>Chianina</t>
  </si>
  <si>
    <t>Touro</t>
  </si>
  <si>
    <t>Cinza</t>
  </si>
  <si>
    <t>Crioulo do Sul</t>
  </si>
  <si>
    <t>Sem agrupamento</t>
  </si>
  <si>
    <t>Crioulo Lageano</t>
  </si>
  <si>
    <t>CRUZADO</t>
  </si>
  <si>
    <t>Cruzamento Industrial</t>
  </si>
  <si>
    <t>Cruzamento Leiteiro</t>
  </si>
  <si>
    <t>Devon</t>
  </si>
  <si>
    <t>Gir</t>
  </si>
  <si>
    <t>Girolando</t>
  </si>
  <si>
    <t>Guzerá</t>
  </si>
  <si>
    <t>Hereford</t>
  </si>
  <si>
    <t>Ibagé</t>
  </si>
  <si>
    <t>Indubrasil</t>
  </si>
  <si>
    <t>Limosin</t>
  </si>
  <si>
    <t>Marchiagiana</t>
  </si>
  <si>
    <t>Nelore</t>
  </si>
  <si>
    <t>Nelore Mocho</t>
  </si>
  <si>
    <t>Normanda</t>
  </si>
  <si>
    <t>Pardo-Suíço</t>
  </si>
  <si>
    <t>Pintangueiras</t>
  </si>
  <si>
    <t>Red Angus</t>
  </si>
  <si>
    <t>Santa Gabriela</t>
  </si>
  <si>
    <t>Santa Gertrudis</t>
  </si>
  <si>
    <t>Senepol</t>
  </si>
  <si>
    <t>Shorthorn</t>
  </si>
  <si>
    <t>Simental</t>
  </si>
  <si>
    <t>Sindi</t>
  </si>
  <si>
    <t>Tabapuã</t>
  </si>
  <si>
    <t>Tabapuan</t>
  </si>
  <si>
    <t>Tropicana</t>
  </si>
  <si>
    <t>Wagyu</t>
  </si>
  <si>
    <t>Validações - NÃO ALTERAR</t>
  </si>
  <si>
    <t>Cor Visual</t>
  </si>
  <si>
    <t>Desconhecido</t>
  </si>
  <si>
    <t>Outro</t>
  </si>
  <si>
    <t>Pardo</t>
  </si>
  <si>
    <t>Preto e Branco</t>
  </si>
  <si>
    <t>Rosto Branco Vermelho</t>
  </si>
  <si>
    <t>Rosto Preto Branco</t>
  </si>
  <si>
    <t>Vermelho e Branco</t>
  </si>
  <si>
    <t>Bezerro Mamando (Corte)</t>
  </si>
  <si>
    <t>Bezerro Desmamado (Corte)</t>
  </si>
  <si>
    <t>Boi</t>
  </si>
  <si>
    <t>Data Hoje</t>
  </si>
  <si>
    <t>Dias no mês</t>
  </si>
  <si>
    <t>Idade no AgriWebb (em meses)</t>
  </si>
  <si>
    <t>0 à 10</t>
  </si>
  <si>
    <t>11 à 12</t>
  </si>
  <si>
    <t>&gt;12</t>
  </si>
  <si>
    <t>0 à 7</t>
  </si>
  <si>
    <t>8 à 12</t>
  </si>
  <si>
    <t>13 à 18</t>
  </si>
  <si>
    <t>&gt;18</t>
  </si>
  <si>
    <t>Bezerro castrado Desmamado</t>
  </si>
  <si>
    <t>Animais no AgriWebb tem intervalos de datas pré-configurados, saiba mais em nosso Artigo de Ajuda.</t>
  </si>
  <si>
    <t>Confira a planilha abaixo para ajudá-lo a configurar a idade dos animais na fazenda quando você não tem a data exata de nascimento:</t>
  </si>
  <si>
    <t>Idade média da categoria no AW</t>
  </si>
  <si>
    <t xml:space="preserve">Considerando a data de Hoje, está é a data de nascimento média sugerida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</si>
</sst>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theme="1"/>
      <name val="Aptos Narrow"/>
      <family val="2"/>
      <scheme val="minor"/>
    </font>
    <font>
      <sz val="10"/>
      <color indexed="8"/>
      <name val="Arial"/>
      <family val="2"/>
    </font>
    <font>
      <b/>
      <sz val="12"/>
      <color indexed="8"/>
      <name val="Helvetica Neue"/>
      <family val="2"/>
    </font>
    <font>
      <b/>
      <sz val="10"/>
      <color indexed="8"/>
      <name val="Helvetica Neue"/>
      <family val="2"/>
    </font>
    <font>
      <sz val="10"/>
      <color indexed="8"/>
      <name val="Helvetica Neue"/>
      <family val="2"/>
    </font>
    <font>
      <sz val="8"/>
      <name val="Aptos Narrow"/>
      <family val="2"/>
    </font>
    <font>
      <b/>
      <sz val="12"/>
      <color theme="1"/>
      <name val="Aptos Narrow"/>
      <scheme val="minor"/>
    </font>
    <font>
      <u/>
      <sz val="12"/>
      <color theme="10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2"/>
      <color theme="1"/>
      <name val="Aptos Narrow"/>
      <scheme val="minor"/>
    </font>
    <font>
      <b/>
      <u/>
      <sz val="14"/>
      <color theme="10"/>
      <name val="Aptos Narrow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start/>
      <end/>
      <top/>
      <bottom/>
      <diagonal/>
    </border>
    <border>
      <start style="thin">
        <color theme="0" tint="-0.14999847407452621"/>
      </start>
      <end style="thin">
        <color theme="0" tint="-0.14999847407452621"/>
      </end>
      <top style="thin">
        <color theme="0" tint="-0.14999847407452621"/>
      </top>
      <bottom style="thin">
        <color theme="0" tint="-0.14999847407452621"/>
      </bottom>
      <diagonal/>
    </border>
    <border>
      <start style="thin">
        <color theme="0" tint="-0.14999847407452621"/>
      </start>
      <end style="thin">
        <color theme="0" tint="-0.14999847407452621"/>
      </end>
      <top/>
      <bottom style="thin">
        <color theme="0" tint="-0.14999847407452621"/>
      </bottom>
      <diagonal/>
    </border>
    <border>
      <start/>
      <end style="thin">
        <color theme="0" tint="-0.14999847407452621"/>
      </end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3">
    <xf numFmtId="0" fontId="0" fillId="0" borderId="0" xfId="0"/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49" fontId="3" fillId="2" borderId="0" xfId="0" applyNumberFormat="1" applyFont="1" applyFill="1" applyAlignment="1">
      <alignment vertical="top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6" fillId="4" borderId="1" xfId="0" applyFont="1" applyFill="1" applyBorder="1"/>
    <xf numFmtId="14" fontId="9" fillId="5" borderId="1" xfId="0" applyNumberFormat="1" applyFont="1" applyFill="1" applyBorder="1"/>
    <xf numFmtId="0" fontId="9" fillId="5" borderId="1" xfId="0" applyFont="1" applyFill="1" applyBorder="1"/>
    <xf numFmtId="0" fontId="0" fillId="0" borderId="1" xfId="0" applyBorder="1"/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center"/>
    </xf>
    <xf numFmtId="14" fontId="0" fillId="6" borderId="1" xfId="0" applyNumberForma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0" xfId="0" applyBorder="1"/>
    <xf numFmtId="0" fontId="2" fillId="0" borderId="0" xfId="0" applyFont="1" applyAlignment="1">
      <alignment horizontal="center" vertical="center"/>
    </xf>
    <xf numFmtId="0" fontId="10" fillId="7" borderId="0" xfId="1" applyFont="1" applyFill="1" applyAlignment="1">
      <alignment horizontal="center"/>
    </xf>
    <xf numFmtId="0" fontId="6" fillId="3" borderId="0" xfId="0" applyFont="1" applyFill="1" applyAlignment="1">
      <alignment horizontal="center"/>
    </xf>
    <xf numFmtId="0" fontId="6" fillId="4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vertical="center" wrapText="1"/>
    </xf>
    <xf numFmtId="14" fontId="0" fillId="0" borderId="1" xfId="0" applyNumberFormat="1" applyFill="1" applyBorder="1" applyAlignment="1">
      <alignment horizontal="center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ctrlProps/ctrlProp1.xml><?xml version="1.0" encoding="utf-8"?>
<formControlPr xmlns="http://schemas.microsoft.com/office/spreadsheetml/2009/9/main" objectType="Drop" dropStyle="simple" dx="15" sel="1" val="0" widthMin="65"/>
</file>

<file path=xl/drawings/drawing1.xml><?xml version="1.0" encoding="utf-8"?>
<xdr:wsDr xmlns:xdr="http://purl.oclc.org/ooxml/drawingml/spreadsheetDrawing" xmlns:a="http://purl.oclc.org/ooxml/drawingml/main">
  <xdr:twoCellAnchor>
    <xdr:from>
      <xdr:col>4</xdr:col>
      <xdr:colOff>0</xdr:colOff>
      <xdr:row>23</xdr:row>
      <xdr:rowOff>0</xdr:rowOff>
    </xdr:from>
    <xdr:to>
      <xdr:col>5</xdr:col>
      <xdr:colOff>0</xdr:colOff>
      <xdr:row>24</xdr:row>
      <xdr:rowOff>0</xdr:rowOff>
    </xdr:to>
    <xdr:sp macro="" textlink="">
      <xdr:nvSpPr>
        <xdr:cNvPr id="1034" name="Drop Down 10" hidden="1">
          <a:extLst>
            <a:ext uri="{FF2B5EF4-FFF2-40B4-BE49-F238E27FC236}">
              <a16:creationId xmlns:a16="http://schemas.microsoft.com/office/drawing/2014/main" id="{8A29989B-05BB-52ED-A727-A4D750169E07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%"/>
              <a:headEnd/>
              <a:tailEnd/>
            </a14:hiddenLine>
          </a:ext>
        </a:extLst>
      </xdr:spPr>
    </xdr:sp>
    <xdr:clientData fPrintsWithSheet="0"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hyperlink" Target="https://help.agriwebb.com/pt-BR/articles/4175097-categorias-animais-gestao-individual" TargetMode="Externa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56675-6D66-CD44-A50F-9024D6D7E0DA}">
  <sheetPr>
    <tabColor theme="9" tint="0.39997558519241921"/>
  </sheetPr>
  <dimension ref="A1:V17"/>
  <sheetViews>
    <sheetView tabSelected="1" workbookViewId="0">
      <selection activeCell="J7" sqref="J7"/>
    </sheetView>
  </sheetViews>
  <sheetFormatPr baseColWidth="10" defaultRowHeight="16" x14ac:dyDescent="0.2"/>
  <cols>
    <col min="1" max="1" width="12.1640625" bestFit="1" customWidth="1"/>
  </cols>
  <sheetData>
    <row r="1" spans="1:22" x14ac:dyDescent="0.2">
      <c r="A1" s="17" t="s">
        <v>22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</row>
    <row r="2" spans="1:22" s="5" customFormat="1" ht="41" customHeight="1" x14ac:dyDescent="0.2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4" t="s">
        <v>13</v>
      </c>
      <c r="O2" s="4" t="s">
        <v>14</v>
      </c>
      <c r="P2" s="4" t="s">
        <v>15</v>
      </c>
      <c r="Q2" s="4" t="s">
        <v>16</v>
      </c>
      <c r="R2" s="4" t="s">
        <v>17</v>
      </c>
      <c r="S2" s="4" t="s">
        <v>18</v>
      </c>
      <c r="T2" s="4" t="s">
        <v>19</v>
      </c>
      <c r="U2" s="4" t="s">
        <v>20</v>
      </c>
      <c r="V2" s="4" t="s">
        <v>21</v>
      </c>
    </row>
    <row r="3" spans="1:22" x14ac:dyDescent="0.2">
      <c r="B3" s="11"/>
      <c r="D3" s="11"/>
      <c r="F3" s="22"/>
    </row>
    <row r="4" spans="1:22" x14ac:dyDescent="0.2">
      <c r="B4" s="11"/>
      <c r="D4" s="11"/>
      <c r="F4" s="22"/>
    </row>
    <row r="5" spans="1:22" x14ac:dyDescent="0.2">
      <c r="B5" s="11"/>
      <c r="D5" s="11"/>
      <c r="F5" s="22"/>
    </row>
    <row r="6" spans="1:22" x14ac:dyDescent="0.2">
      <c r="B6" s="11"/>
      <c r="D6" s="11"/>
      <c r="F6" s="22"/>
    </row>
    <row r="7" spans="1:22" x14ac:dyDescent="0.2">
      <c r="B7" s="11"/>
      <c r="D7" s="11"/>
      <c r="F7" s="22"/>
    </row>
    <row r="8" spans="1:22" x14ac:dyDescent="0.2">
      <c r="B8" s="11"/>
      <c r="D8" s="11"/>
      <c r="F8" s="22"/>
    </row>
    <row r="9" spans="1:22" x14ac:dyDescent="0.2">
      <c r="B9" s="11"/>
      <c r="D9" s="11"/>
      <c r="F9" s="22"/>
    </row>
    <row r="10" spans="1:22" x14ac:dyDescent="0.2">
      <c r="B10" s="11"/>
      <c r="D10" s="11"/>
      <c r="F10" s="22"/>
    </row>
    <row r="11" spans="1:22" x14ac:dyDescent="0.2">
      <c r="B11" s="11"/>
      <c r="D11" s="11"/>
      <c r="F11" s="22"/>
    </row>
    <row r="12" spans="1:22" x14ac:dyDescent="0.2">
      <c r="B12" s="11"/>
      <c r="D12" s="11"/>
      <c r="F12" s="22"/>
    </row>
    <row r="13" spans="1:22" x14ac:dyDescent="0.2">
      <c r="B13" s="11"/>
      <c r="D13" s="11"/>
      <c r="F13" s="22"/>
    </row>
    <row r="14" spans="1:22" x14ac:dyDescent="0.2">
      <c r="B14" s="11"/>
      <c r="D14" s="11"/>
      <c r="F14" s="22"/>
    </row>
    <row r="15" spans="1:22" x14ac:dyDescent="0.2">
      <c r="B15" s="11"/>
      <c r="D15" s="11"/>
      <c r="F15" s="22"/>
    </row>
    <row r="16" spans="1:22" x14ac:dyDescent="0.2">
      <c r="B16" s="11"/>
      <c r="D16" s="11"/>
      <c r="F16" s="22"/>
    </row>
    <row r="17" spans="2:6" x14ac:dyDescent="0.2">
      <c r="B17" s="11"/>
      <c r="D17" s="11"/>
      <c r="F17" s="22"/>
    </row>
  </sheetData>
  <mergeCells count="1">
    <mergeCell ref="A1:U1"/>
  </mergeCells>
  <phoneticPr fontId="5" type="noConversion"/>
  <pageMargins left="0.511811024" right="0.511811024" top="0.78740157499999996" bottom="0.78740157499999996" header="0.31496062000000002" footer="0.31496062000000002"/>
  <pageSetup paperSize="9" orientation="portrait" horizontalDpi="0" verticalDpi="0"/>
  <drawing r:id="rId1"/>
  <mc:AlternateContent xmlns:mc="http://schemas.openxmlformats.org/markup-compatibility/2006">
    <mc:Choice Requires="v">
      <legacyDrawing r:id="rId2"/>
    </mc:Choice>
  </mc:AlternateContent>
  <controls>
    <control shapeId="1034" r:id="rId3" name="Drop Down 10">
      <controlPr defaultSize="0" print="0" uiObject="1" autoLine="0" autoPict="0">
        <anchor sizeWithCells="1">
          <from>
            <xdr:col>4</xdr:col>
            <xdr:colOff>0</xdr:colOff>
            <xdr:row>23</xdr:row>
            <xdr:rowOff>0</xdr:rowOff>
          </from>
          <to>
            <xdr:col>5</xdr:col>
            <xdr:colOff>0</xdr:colOff>
            <xdr:row>24</xdr:row>
            <xdr:rowOff>0</xdr:rowOff>
          </to>
        </anchor>
      </controlPr>
    </control>
  </control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D7B5755-60B3-894B-ABC8-A17A9498BE75}">
          <x14:formula1>
            <xm:f>'Validações - Não alterar'!$A$3:$A$44</xm:f>
          </x14:formula1>
          <xm:sqref>C3:C65536</xm:sqref>
        </x14:dataValidation>
        <x14:dataValidation type="list" allowBlank="1" showInputMessage="1" showErrorMessage="1" xr:uid="{A689A5F0-F342-644C-B51B-1CBF1F459B37}">
          <x14:formula1>
            <xm:f>'Validações - Não alterar'!$B$3:$B$17</xm:f>
          </x14:formula1>
          <xm:sqref>D3:D65536</xm:sqref>
        </x14:dataValidation>
        <x14:dataValidation type="list" allowBlank="1" showInputMessage="1" showErrorMessage="1" xr:uid="{2639B11D-B7F6-D24C-B67F-ABA6DCDC727E}">
          <x14:formula1>
            <xm:f>'Validações - Não alterar'!$D$3:$D$14</xm:f>
          </x14:formula1>
          <xm:sqref>K3:K65536</xm:sqref>
        </x14:dataValidation>
        <x14:dataValidation type="list" allowBlank="1" showInputMessage="1" showErrorMessage="1" xr:uid="{29155ADA-CA1D-AA43-B1ED-FF5AA45FD304}">
          <x14:formula1>
            <xm:f>'Validações - Não alterar'!$C$3:$C$15</xm:f>
          </x14:formula1>
          <xm:sqref>H3:H65536</xm:sqref>
        </x14:dataValidation>
      </x14:dataValidations>
    </ext>
  </extLst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51986-6619-D34D-90CF-0DAD0FD64D14}">
  <sheetPr>
    <tabColor theme="3" tint="0.89999084444715716"/>
  </sheetPr>
  <dimension ref="A1:D53"/>
  <sheetViews>
    <sheetView showGridLines="0" workbookViewId="0">
      <selection activeCell="C23" sqref="C23"/>
    </sheetView>
  </sheetViews>
  <sheetFormatPr baseColWidth="10" defaultRowHeight="16" x14ac:dyDescent="0.2"/>
  <cols>
    <col min="1" max="1" width="38.33203125" customWidth="1"/>
    <col min="2" max="2" width="26" bestFit="1" customWidth="1"/>
    <col min="3" max="3" width="28" bestFit="1" customWidth="1"/>
    <col min="4" max="4" width="42.83203125" customWidth="1"/>
  </cols>
  <sheetData>
    <row r="1" spans="1:4" s="6" customFormat="1" ht="19" x14ac:dyDescent="0.25">
      <c r="A1" s="18" t="s">
        <v>114</v>
      </c>
      <c r="B1" s="18"/>
      <c r="C1" s="18"/>
      <c r="D1" s="18"/>
    </row>
    <row r="2" spans="1:4" s="6" customFormat="1" ht="19" x14ac:dyDescent="0.25">
      <c r="A2" s="6" t="s">
        <v>115</v>
      </c>
    </row>
    <row r="3" spans="1:4" ht="23" customHeight="1" x14ac:dyDescent="0.2"/>
    <row r="4" spans="1:4" x14ac:dyDescent="0.2">
      <c r="A4" s="15"/>
      <c r="B4" s="7" t="s">
        <v>103</v>
      </c>
      <c r="C4" s="7" t="s">
        <v>104</v>
      </c>
    </row>
    <row r="5" spans="1:4" x14ac:dyDescent="0.2">
      <c r="A5" s="15"/>
      <c r="B5" s="8" t="d">
        <f ca="1">TODAY()</f>
        <v>2026-02-05</v>
      </c>
      <c r="C5" s="9">
        <v>30</v>
      </c>
    </row>
    <row r="6" spans="1:4" ht="23" customHeight="1" x14ac:dyDescent="0.2">
      <c r="A6" s="16"/>
    </row>
    <row r="7" spans="1:4" ht="34" x14ac:dyDescent="0.2">
      <c r="A7" s="14"/>
      <c r="B7" s="20" t="s">
        <v>105</v>
      </c>
      <c r="C7" s="20" t="s">
        <v>116</v>
      </c>
      <c r="D7" s="21" t="s">
        <v>117</v>
      </c>
    </row>
    <row r="8" spans="1:4" x14ac:dyDescent="0.2">
      <c r="A8" s="11" t="s">
        <v>26</v>
      </c>
      <c r="B8" s="12" t="s">
        <v>106</v>
      </c>
      <c r="C8" s="10">
        <v>5</v>
      </c>
      <c r="D8" s="13" t="d">
        <f t="shared" ref="D8:D16" ca="1" si="0">$B$5-(C8*$C$5)</f>
        <v>2025-09-08</v>
      </c>
    </row>
    <row r="9" spans="1:4" x14ac:dyDescent="0.2">
      <c r="A9" s="11" t="s">
        <v>29</v>
      </c>
      <c r="B9" s="12" t="s">
        <v>106</v>
      </c>
      <c r="C9" s="10">
        <v>5</v>
      </c>
      <c r="D9" s="13" t="d">
        <f t="shared" ca="1" si="0"/>
        <v>2025-09-08</v>
      </c>
    </row>
    <row r="10" spans="1:4" x14ac:dyDescent="0.2">
      <c r="A10" s="11" t="s">
        <v>32</v>
      </c>
      <c r="B10" s="12" t="s">
        <v>106</v>
      </c>
      <c r="C10" s="10">
        <v>5</v>
      </c>
      <c r="D10" s="13" t="d">
        <f t="shared" ca="1" si="0"/>
        <v>2025-09-08</v>
      </c>
    </row>
    <row r="11" spans="1:4" x14ac:dyDescent="0.2">
      <c r="A11" s="11" t="s">
        <v>35</v>
      </c>
      <c r="B11" s="12" t="s">
        <v>106</v>
      </c>
      <c r="C11" s="10">
        <v>5</v>
      </c>
      <c r="D11" s="13" t="d">
        <f t="shared" ca="1" si="0"/>
        <v>2025-09-08</v>
      </c>
    </row>
    <row r="12" spans="1:4" x14ac:dyDescent="0.2">
      <c r="A12" s="11" t="s">
        <v>100</v>
      </c>
      <c r="B12" s="12" t="s">
        <v>109</v>
      </c>
      <c r="C12" s="10">
        <v>3.5</v>
      </c>
      <c r="D12" s="13" t="d">
        <f t="shared" ca="1" si="0"/>
        <v>2025-10-23</v>
      </c>
    </row>
    <row r="13" spans="1:4" x14ac:dyDescent="0.2">
      <c r="A13" s="11" t="s">
        <v>40</v>
      </c>
      <c r="B13" s="12" t="s">
        <v>107</v>
      </c>
      <c r="C13" s="10">
        <v>11.5</v>
      </c>
      <c r="D13" s="13" t="d">
        <f t="shared" ca="1" si="0"/>
        <v>2025-02-25</v>
      </c>
    </row>
    <row r="14" spans="1:4" x14ac:dyDescent="0.2">
      <c r="A14" s="11" t="s">
        <v>113</v>
      </c>
      <c r="B14" s="12" t="s">
        <v>107</v>
      </c>
      <c r="C14" s="10">
        <v>11.5</v>
      </c>
      <c r="D14" s="13" t="d">
        <f t="shared" ca="1" si="0"/>
        <v>2025-02-25</v>
      </c>
    </row>
    <row r="15" spans="1:4" x14ac:dyDescent="0.2">
      <c r="A15" s="11" t="s">
        <v>43</v>
      </c>
      <c r="B15" s="12" t="s">
        <v>107</v>
      </c>
      <c r="C15" s="10">
        <v>11.5</v>
      </c>
      <c r="D15" s="13" t="d">
        <f t="shared" ca="1" si="0"/>
        <v>2025-02-25</v>
      </c>
    </row>
    <row r="16" spans="1:4" x14ac:dyDescent="0.2">
      <c r="A16" s="11" t="s">
        <v>101</v>
      </c>
      <c r="B16" s="12" t="s">
        <v>110</v>
      </c>
      <c r="C16" s="10">
        <v>10</v>
      </c>
      <c r="D16" s="13" t="d">
        <f t="shared" ca="1" si="0"/>
        <v>2025-04-11</v>
      </c>
    </row>
    <row r="17" spans="1:4" x14ac:dyDescent="0.2">
      <c r="A17" s="11" t="s">
        <v>49</v>
      </c>
      <c r="B17" s="10" t="s">
        <v>108</v>
      </c>
      <c r="C17" s="10">
        <v>13</v>
      </c>
      <c r="D17" s="13" t="d">
        <f ca="1">$B$5-(C17*$C$5)</f>
        <v>2025-01-11</v>
      </c>
    </row>
    <row r="18" spans="1:4" x14ac:dyDescent="0.2">
      <c r="A18" s="11" t="s">
        <v>52</v>
      </c>
      <c r="B18" s="10" t="s">
        <v>108</v>
      </c>
      <c r="C18" s="10">
        <v>13</v>
      </c>
      <c r="D18" s="13" t="d">
        <f ca="1">$B$5-(C18*$C$5)</f>
        <v>2025-01-11</v>
      </c>
    </row>
    <row r="19" spans="1:4" x14ac:dyDescent="0.2">
      <c r="A19" s="11" t="s">
        <v>55</v>
      </c>
      <c r="B19" s="10" t="s">
        <v>108</v>
      </c>
      <c r="C19" s="10">
        <v>13</v>
      </c>
      <c r="D19" s="13" t="d">
        <f ca="1">$B$5-(C19*$C$5)</f>
        <v>2025-01-11</v>
      </c>
    </row>
    <row r="20" spans="1:4" x14ac:dyDescent="0.2">
      <c r="A20" s="11" t="s">
        <v>58</v>
      </c>
      <c r="B20" s="10" t="s">
        <v>108</v>
      </c>
      <c r="C20" s="10">
        <v>13</v>
      </c>
      <c r="D20" s="13" t="d">
        <f ca="1">$B$5-(C20*$C$5)</f>
        <v>2025-01-11</v>
      </c>
    </row>
    <row r="21" spans="1:4" x14ac:dyDescent="0.2">
      <c r="A21" s="11" t="s">
        <v>46</v>
      </c>
      <c r="B21" s="10" t="s">
        <v>111</v>
      </c>
      <c r="C21" s="10">
        <v>18</v>
      </c>
      <c r="D21" s="13" t="d">
        <f ca="1">$B$5-(C21*$C$5)</f>
        <v>2024-08-14</v>
      </c>
    </row>
    <row r="22" spans="1:4" x14ac:dyDescent="0.2">
      <c r="A22" s="11" t="s">
        <v>102</v>
      </c>
      <c r="B22" s="10" t="s">
        <v>112</v>
      </c>
      <c r="C22" s="10">
        <v>19</v>
      </c>
      <c r="D22" s="13" t="d">
        <f ca="1">$B$5-(C22*$C$5)</f>
        <v>2024-07-15</v>
      </c>
    </row>
    <row r="53" spans="3:3" x14ac:dyDescent="0.2">
      <c r="C53" t="e">
        <f>MEDIAN(C42:C52)</f>
        <v>#NUM!</v>
      </c>
    </row>
  </sheetData>
  <mergeCells count="1">
    <mergeCell ref="A1:D1"/>
  </mergeCells>
  <hyperlinks>
    <hyperlink ref="A1" r:id="rId1" xr:uid="{4B038256-BFC9-724B-B3E2-01276BCD9425}"/>
  </hyperlink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96788-357C-D041-A6ED-3489865AD98F}">
  <sheetPr>
    <tabColor theme="5" tint="0.79998168889431442"/>
  </sheetPr>
  <dimension ref="A1:D44"/>
  <sheetViews>
    <sheetView zoomScaleNormal="100" workbookViewId="0">
      <selection activeCell="E28" sqref="E28"/>
    </sheetView>
  </sheetViews>
  <sheetFormatPr baseColWidth="10" defaultRowHeight="16" x14ac:dyDescent="0.2"/>
  <cols>
    <col min="1" max="1" width="22.33203125" customWidth="1"/>
    <col min="2" max="2" width="29.83203125" customWidth="1"/>
    <col min="3" max="3" width="31.33203125" customWidth="1"/>
    <col min="4" max="4" width="30.83203125" customWidth="1"/>
    <col min="5" max="5" width="79.5" bestFit="1" customWidth="1"/>
    <col min="6" max="6" width="78" bestFit="1" customWidth="1"/>
  </cols>
  <sheetData>
    <row r="1" spans="1:4" x14ac:dyDescent="0.2">
      <c r="A1" s="19" t="s">
        <v>91</v>
      </c>
      <c r="B1" s="19"/>
      <c r="C1" s="19"/>
      <c r="D1" s="19"/>
    </row>
    <row r="2" spans="1:4" x14ac:dyDescent="0.2">
      <c r="A2" s="3" t="s">
        <v>2</v>
      </c>
      <c r="B2" s="3" t="s">
        <v>23</v>
      </c>
      <c r="C2" s="3" t="s">
        <v>24</v>
      </c>
      <c r="D2" s="3" t="s">
        <v>92</v>
      </c>
    </row>
    <row r="3" spans="1:4" x14ac:dyDescent="0.2">
      <c r="A3" s="1" t="s">
        <v>25</v>
      </c>
      <c r="B3" s="1" t="s">
        <v>26</v>
      </c>
      <c r="C3" s="1" t="s">
        <v>27</v>
      </c>
      <c r="D3" s="1" t="s">
        <v>33</v>
      </c>
    </row>
    <row r="4" spans="1:4" x14ac:dyDescent="0.2">
      <c r="A4" s="1" t="s">
        <v>28</v>
      </c>
      <c r="B4" s="1" t="s">
        <v>29</v>
      </c>
      <c r="C4" s="1" t="s">
        <v>30</v>
      </c>
      <c r="D4" s="1" t="s">
        <v>59</v>
      </c>
    </row>
    <row r="5" spans="1:4" x14ac:dyDescent="0.2">
      <c r="A5" s="1" t="s">
        <v>31</v>
      </c>
      <c r="B5" s="1" t="s">
        <v>32</v>
      </c>
      <c r="C5" s="1" t="s">
        <v>33</v>
      </c>
      <c r="D5" s="1" t="s">
        <v>93</v>
      </c>
    </row>
    <row r="6" spans="1:4" x14ac:dyDescent="0.2">
      <c r="A6" s="1" t="s">
        <v>34</v>
      </c>
      <c r="B6" s="1" t="s">
        <v>35</v>
      </c>
      <c r="C6" s="1" t="s">
        <v>36</v>
      </c>
      <c r="D6" s="1" t="s">
        <v>56</v>
      </c>
    </row>
    <row r="7" spans="1:4" x14ac:dyDescent="0.2">
      <c r="A7" s="1" t="s">
        <v>37</v>
      </c>
      <c r="B7" s="1" t="s">
        <v>100</v>
      </c>
      <c r="C7" s="1" t="s">
        <v>38</v>
      </c>
      <c r="D7" s="1" t="s">
        <v>94</v>
      </c>
    </row>
    <row r="8" spans="1:4" x14ac:dyDescent="0.2">
      <c r="A8" s="1" t="s">
        <v>39</v>
      </c>
      <c r="B8" s="1" t="s">
        <v>40</v>
      </c>
      <c r="C8" s="1" t="s">
        <v>41</v>
      </c>
      <c r="D8" s="1" t="s">
        <v>95</v>
      </c>
    </row>
    <row r="9" spans="1:4" x14ac:dyDescent="0.2">
      <c r="A9" s="1" t="s">
        <v>42</v>
      </c>
      <c r="B9" s="1" t="s">
        <v>113</v>
      </c>
      <c r="C9" s="1" t="s">
        <v>44</v>
      </c>
      <c r="D9" s="1" t="s">
        <v>30</v>
      </c>
    </row>
    <row r="10" spans="1:4" x14ac:dyDescent="0.2">
      <c r="A10" s="1" t="s">
        <v>45</v>
      </c>
      <c r="B10" s="1" t="s">
        <v>43</v>
      </c>
      <c r="C10" s="1" t="s">
        <v>47</v>
      </c>
      <c r="D10" s="1" t="s">
        <v>96</v>
      </c>
    </row>
    <row r="11" spans="1:4" x14ac:dyDescent="0.2">
      <c r="A11" s="1" t="s">
        <v>48</v>
      </c>
      <c r="B11" s="1" t="s">
        <v>101</v>
      </c>
      <c r="C11" s="1" t="s">
        <v>50</v>
      </c>
      <c r="D11" s="1" t="s">
        <v>97</v>
      </c>
    </row>
    <row r="12" spans="1:4" x14ac:dyDescent="0.2">
      <c r="A12" s="1" t="s">
        <v>51</v>
      </c>
      <c r="B12" s="1" t="s">
        <v>49</v>
      </c>
      <c r="C12" s="1" t="s">
        <v>53</v>
      </c>
      <c r="D12" s="1" t="s">
        <v>98</v>
      </c>
    </row>
    <row r="13" spans="1:4" x14ac:dyDescent="0.2">
      <c r="A13" s="1" t="s">
        <v>54</v>
      </c>
      <c r="B13" s="1" t="s">
        <v>52</v>
      </c>
      <c r="C13" s="1" t="s">
        <v>56</v>
      </c>
      <c r="D13" s="1" t="s">
        <v>47</v>
      </c>
    </row>
    <row r="14" spans="1:4" x14ac:dyDescent="0.2">
      <c r="A14" s="1" t="s">
        <v>57</v>
      </c>
      <c r="B14" s="1" t="s">
        <v>55</v>
      </c>
      <c r="C14" s="1" t="s">
        <v>59</v>
      </c>
      <c r="D14" s="1" t="s">
        <v>99</v>
      </c>
    </row>
    <row r="15" spans="1:4" x14ac:dyDescent="0.2">
      <c r="A15" s="1" t="s">
        <v>60</v>
      </c>
      <c r="B15" s="1" t="s">
        <v>58</v>
      </c>
      <c r="C15" s="1" t="s">
        <v>61</v>
      </c>
      <c r="D15" s="1"/>
    </row>
    <row r="16" spans="1:4" x14ac:dyDescent="0.2">
      <c r="A16" s="1" t="s">
        <v>62</v>
      </c>
      <c r="B16" s="1" t="s">
        <v>46</v>
      </c>
      <c r="C16" s="2"/>
    </row>
    <row r="17" spans="1:3" x14ac:dyDescent="0.2">
      <c r="A17" s="1" t="s">
        <v>63</v>
      </c>
      <c r="B17" s="1" t="s">
        <v>102</v>
      </c>
      <c r="C17" s="2"/>
    </row>
    <row r="18" spans="1:3" x14ac:dyDescent="0.2">
      <c r="A18" s="1" t="s">
        <v>64</v>
      </c>
      <c r="B18" s="2"/>
      <c r="C18" s="2"/>
    </row>
    <row r="19" spans="1:3" x14ac:dyDescent="0.2">
      <c r="A19" s="1" t="s">
        <v>65</v>
      </c>
      <c r="B19" s="2"/>
      <c r="C19" s="2"/>
    </row>
    <row r="20" spans="1:3" x14ac:dyDescent="0.2">
      <c r="A20" s="1" t="s">
        <v>66</v>
      </c>
      <c r="B20" s="2"/>
      <c r="C20" s="2"/>
    </row>
    <row r="21" spans="1:3" x14ac:dyDescent="0.2">
      <c r="A21" s="1" t="s">
        <v>67</v>
      </c>
      <c r="B21" s="2"/>
      <c r="C21" s="2"/>
    </row>
    <row r="22" spans="1:3" x14ac:dyDescent="0.2">
      <c r="A22" s="1" t="s">
        <v>68</v>
      </c>
      <c r="B22" s="2"/>
      <c r="C22" s="2"/>
    </row>
    <row r="23" spans="1:3" x14ac:dyDescent="0.2">
      <c r="A23" s="1" t="s">
        <v>69</v>
      </c>
      <c r="B23" s="2"/>
      <c r="C23" s="2"/>
    </row>
    <row r="24" spans="1:3" x14ac:dyDescent="0.2">
      <c r="A24" s="1" t="s">
        <v>70</v>
      </c>
      <c r="B24" s="2"/>
      <c r="C24" s="2"/>
    </row>
    <row r="25" spans="1:3" x14ac:dyDescent="0.2">
      <c r="A25" s="1" t="s">
        <v>71</v>
      </c>
      <c r="B25" s="2"/>
      <c r="C25" s="2"/>
    </row>
    <row r="26" spans="1:3" x14ac:dyDescent="0.2">
      <c r="A26" s="1" t="s">
        <v>72</v>
      </c>
      <c r="B26" s="2"/>
      <c r="C26" s="2"/>
    </row>
    <row r="27" spans="1:3" x14ac:dyDescent="0.2">
      <c r="A27" s="1" t="s">
        <v>73</v>
      </c>
      <c r="B27" s="2"/>
      <c r="C27" s="2"/>
    </row>
    <row r="28" spans="1:3" x14ac:dyDescent="0.2">
      <c r="A28" s="1" t="s">
        <v>74</v>
      </c>
      <c r="B28" s="2"/>
      <c r="C28" s="2"/>
    </row>
    <row r="29" spans="1:3" x14ac:dyDescent="0.2">
      <c r="A29" s="1" t="s">
        <v>75</v>
      </c>
      <c r="B29" s="2"/>
      <c r="C29" s="2"/>
    </row>
    <row r="30" spans="1:3" x14ac:dyDescent="0.2">
      <c r="A30" s="1" t="s">
        <v>76</v>
      </c>
      <c r="B30" s="2"/>
      <c r="C30" s="2"/>
    </row>
    <row r="31" spans="1:3" x14ac:dyDescent="0.2">
      <c r="A31" s="1" t="s">
        <v>77</v>
      </c>
      <c r="B31" s="2"/>
      <c r="C31" s="2"/>
    </row>
    <row r="32" spans="1:3" x14ac:dyDescent="0.2">
      <c r="A32" s="1" t="s">
        <v>78</v>
      </c>
      <c r="B32" s="2"/>
      <c r="C32" s="2"/>
    </row>
    <row r="33" spans="1:3" x14ac:dyDescent="0.2">
      <c r="A33" s="1" t="s">
        <v>79</v>
      </c>
      <c r="B33" s="2"/>
      <c r="C33" s="2"/>
    </row>
    <row r="34" spans="1:3" x14ac:dyDescent="0.2">
      <c r="A34" s="1" t="s">
        <v>80</v>
      </c>
      <c r="B34" s="2"/>
      <c r="C34" s="2"/>
    </row>
    <row r="35" spans="1:3" x14ac:dyDescent="0.2">
      <c r="A35" s="1" t="s">
        <v>81</v>
      </c>
      <c r="B35" s="2"/>
      <c r="C35" s="2"/>
    </row>
    <row r="36" spans="1:3" x14ac:dyDescent="0.2">
      <c r="A36" s="1" t="s">
        <v>82</v>
      </c>
      <c r="B36" s="2"/>
      <c r="C36" s="2"/>
    </row>
    <row r="37" spans="1:3" x14ac:dyDescent="0.2">
      <c r="A37" s="1" t="s">
        <v>83</v>
      </c>
      <c r="B37" s="2"/>
      <c r="C37" s="2"/>
    </row>
    <row r="38" spans="1:3" x14ac:dyDescent="0.2">
      <c r="A38" s="1" t="s">
        <v>84</v>
      </c>
      <c r="B38" s="2"/>
      <c r="C38" s="2"/>
    </row>
    <row r="39" spans="1:3" x14ac:dyDescent="0.2">
      <c r="A39" s="1" t="s">
        <v>85</v>
      </c>
      <c r="B39" s="2"/>
      <c r="C39" s="2"/>
    </row>
    <row r="40" spans="1:3" x14ac:dyDescent="0.2">
      <c r="A40" s="1" t="s">
        <v>86</v>
      </c>
      <c r="B40" s="2"/>
      <c r="C40" s="2"/>
    </row>
    <row r="41" spans="1:3" x14ac:dyDescent="0.2">
      <c r="A41" s="1" t="s">
        <v>87</v>
      </c>
      <c r="B41" s="2"/>
      <c r="C41" s="2"/>
    </row>
    <row r="42" spans="1:3" x14ac:dyDescent="0.2">
      <c r="A42" s="1" t="s">
        <v>88</v>
      </c>
      <c r="B42" s="2"/>
      <c r="C42" s="2"/>
    </row>
    <row r="43" spans="1:3" x14ac:dyDescent="0.2">
      <c r="A43" s="1" t="s">
        <v>89</v>
      </c>
      <c r="B43" s="2"/>
      <c r="C43" s="2"/>
    </row>
    <row r="44" spans="1:3" x14ac:dyDescent="0.2">
      <c r="A44" s="1" t="s">
        <v>90</v>
      </c>
      <c r="B44" s="2"/>
      <c r="C44" s="2"/>
    </row>
  </sheetData>
  <mergeCells count="1">
    <mergeCell ref="A1:D1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tentar importar</vt:lpstr>
      <vt:lpstr>Planilha suporte - Data de nasc</vt:lpstr>
      <vt:lpstr>Validações - Não alterar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Heloisa Dominguez</dc:creator>
  <cp:lastModifiedBy>Heloisa Dominguez</cp:lastModifiedBy>
  <dcterms:created xsi:type="dcterms:W3CDTF">2026-02-05T12:30:58Z</dcterms:created>
  <dcterms:modified xsi:type="dcterms:W3CDTF">2026-02-05T16:53:41Z</dcterms:modified>
</cp:coreProperties>
</file>